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63" i="1" l="1"/>
  <c r="F52" i="1"/>
  <c r="K52" i="1" s="1"/>
  <c r="H52" i="1"/>
  <c r="J52" i="1"/>
  <c r="F53" i="1"/>
  <c r="K53" i="1" s="1"/>
  <c r="H53" i="1"/>
  <c r="J53" i="1"/>
  <c r="F55" i="1"/>
  <c r="K55" i="1" s="1"/>
  <c r="H55" i="1"/>
  <c r="J55" i="1"/>
  <c r="F56" i="1"/>
  <c r="K56" i="1" s="1"/>
  <c r="H56" i="1"/>
  <c r="J56" i="1"/>
  <c r="F45" i="1"/>
  <c r="K45" i="1" s="1"/>
  <c r="H45" i="1"/>
  <c r="J45" i="1"/>
  <c r="F47" i="1"/>
  <c r="H47" i="1"/>
  <c r="K47" i="1" s="1"/>
  <c r="J47" i="1"/>
  <c r="F48" i="1"/>
  <c r="K48" i="1" s="1"/>
  <c r="H48" i="1"/>
  <c r="J48" i="1"/>
  <c r="F37" i="1"/>
  <c r="K37" i="1" s="1"/>
  <c r="H37" i="1"/>
  <c r="J37" i="1"/>
  <c r="F39" i="1"/>
  <c r="K39" i="1" s="1"/>
  <c r="H39" i="1"/>
  <c r="J39" i="1"/>
  <c r="F21" i="1"/>
  <c r="H21" i="1"/>
  <c r="J21" i="1"/>
  <c r="K21" i="1"/>
  <c r="F22" i="1"/>
  <c r="H22" i="1"/>
  <c r="J22" i="1"/>
  <c r="K22" i="1"/>
  <c r="F24" i="1"/>
  <c r="H24" i="1"/>
  <c r="J24" i="1"/>
  <c r="K24" i="1"/>
  <c r="F30" i="1"/>
  <c r="H30" i="1"/>
  <c r="J30" i="1"/>
  <c r="K30" i="1"/>
  <c r="F26" i="1"/>
  <c r="H26" i="1"/>
  <c r="J26" i="1"/>
  <c r="K26" i="1"/>
  <c r="F8" i="1"/>
  <c r="H8" i="1"/>
  <c r="J8" i="1"/>
  <c r="F10" i="1"/>
  <c r="H10" i="1"/>
  <c r="J10" i="1"/>
  <c r="F12" i="1"/>
  <c r="H12" i="1"/>
  <c r="J12" i="1"/>
  <c r="F13" i="1"/>
  <c r="H13" i="1"/>
  <c r="J13" i="1"/>
  <c r="K10" i="1" l="1"/>
  <c r="K12" i="1"/>
  <c r="K13" i="1"/>
  <c r="K8" i="1"/>
  <c r="F33" i="1"/>
  <c r="H33" i="1"/>
  <c r="J33" i="1"/>
  <c r="K33" i="1" l="1"/>
  <c r="F14" i="1" l="1"/>
  <c r="H14" i="1"/>
  <c r="J14" i="1"/>
  <c r="F16" i="1"/>
  <c r="H16" i="1"/>
  <c r="J16" i="1"/>
  <c r="F18" i="1"/>
  <c r="H18" i="1"/>
  <c r="J18" i="1"/>
  <c r="F20" i="1"/>
  <c r="H20" i="1"/>
  <c r="J20" i="1"/>
  <c r="F28" i="1"/>
  <c r="H28" i="1"/>
  <c r="J28" i="1"/>
  <c r="F31" i="1"/>
  <c r="H31" i="1"/>
  <c r="J31" i="1"/>
  <c r="F35" i="1"/>
  <c r="H35" i="1"/>
  <c r="J35" i="1"/>
  <c r="F40" i="1"/>
  <c r="H40" i="1"/>
  <c r="J40" i="1"/>
  <c r="F41" i="1"/>
  <c r="H41" i="1"/>
  <c r="J41" i="1"/>
  <c r="F43" i="1"/>
  <c r="H43" i="1"/>
  <c r="J43" i="1"/>
  <c r="F49" i="1"/>
  <c r="H49" i="1"/>
  <c r="J49" i="1"/>
  <c r="F51" i="1"/>
  <c r="H51" i="1"/>
  <c r="J51" i="1"/>
  <c r="F57" i="1"/>
  <c r="H57" i="1"/>
  <c r="J57" i="1"/>
  <c r="F59" i="1"/>
  <c r="H59" i="1"/>
  <c r="J59" i="1"/>
  <c r="F61" i="1"/>
  <c r="H61" i="1"/>
  <c r="J61" i="1"/>
  <c r="K49" i="1" l="1"/>
  <c r="K35" i="1"/>
  <c r="K28" i="1"/>
  <c r="K57" i="1"/>
  <c r="K14" i="1"/>
  <c r="K16" i="1"/>
  <c r="K61" i="1"/>
  <c r="K59" i="1"/>
  <c r="K51" i="1"/>
  <c r="K43" i="1"/>
  <c r="K40" i="1"/>
  <c r="K41" i="1"/>
  <c r="K31" i="1"/>
  <c r="K20" i="1"/>
  <c r="K18" i="1"/>
</calcChain>
</file>

<file path=xl/sharedStrings.xml><?xml version="1.0" encoding="utf-8"?>
<sst xmlns="http://schemas.openxmlformats.org/spreadsheetml/2006/main" count="114" uniqueCount="32">
  <si>
    <t>№</t>
  </si>
  <si>
    <t>სამუშაოს დასახელება</t>
  </si>
  <si>
    <t>განზ.ბა</t>
  </si>
  <si>
    <t>რაოდ.ბა</t>
  </si>
  <si>
    <t>მასალა</t>
  </si>
  <si>
    <t>ხელფასი</t>
  </si>
  <si>
    <t>ტრანსპორტი</t>
  </si>
  <si>
    <t>ჯამი</t>
  </si>
  <si>
    <t>ერთ.ფასი</t>
  </si>
  <si>
    <t>კვ.მ</t>
  </si>
  <si>
    <t>,,რაჭა'' ჰესი</t>
  </si>
  <si>
    <t>სავარაუდო ხარჯთაღრიცხვა</t>
  </si>
  <si>
    <t>სამანქანე მისასვლელი გზის ნაწილობრივი რეაბილიტაცია.</t>
  </si>
  <si>
    <t>გრძ.მ</t>
  </si>
  <si>
    <t>ვენახი-ფერმები (250*3.5 მ) (მოხრეშვა)</t>
  </si>
  <si>
    <t>ვენახი-ფერმები (მილხიდი)</t>
  </si>
  <si>
    <t>ანძა-ხიდი (100*3.5*0.1 მ)(მოხრეშვა)</t>
  </si>
  <si>
    <t>ფერმები-კლდის დასაწყისი(200*3.5*0.1 მ)(მოხრეშვა)</t>
  </si>
  <si>
    <t>სადაწნეოს ასახვევი-ჰესი  პროფილირება (800*5)</t>
  </si>
  <si>
    <t>პირველი აღმართი -ვენახების ბოლო(მოხრეშვა) (700*3.5*0.1 მ)</t>
  </si>
  <si>
    <t>შრომის ანაზღაურება</t>
  </si>
  <si>
    <t>კირქვის ღორღი</t>
  </si>
  <si>
    <t>კბ.მ</t>
  </si>
  <si>
    <t>ტექნიკა</t>
  </si>
  <si>
    <t>გრეიდერი</t>
  </si>
  <si>
    <t>ბულდოზერი</t>
  </si>
  <si>
    <t>გრუნტის ვიბრო სატკეპნი მექანიზმი</t>
  </si>
  <si>
    <t>ექსკავატორი</t>
  </si>
  <si>
    <t>ვენახი-ფერმები (სანიაღვრე) 0.5*0.8 მ</t>
  </si>
  <si>
    <t>ფოლადის მილი  Ф 700 (d-8 მმ)</t>
  </si>
  <si>
    <t>ბეტონი (შესასვლელი პორტალი)</t>
  </si>
  <si>
    <t>დაღმართი სადაწნეოს ასახვევი 100*3.5*0.1 მ (მოხრეშვა)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</si>
</sst>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38" workbookViewId="0">
      <selection activeCell="N50" sqref="N50"/>
    </sheetView>
  </sheetViews>
  <sheetFormatPr defaultRowHeight="15" x14ac:dyDescent="0.25"/>
  <cols>
    <col min="1" max="1" width="6" customWidth="1"/>
    <col min="2" max="2" width="57" customWidth="1"/>
    <col min="3" max="3" width="13.85546875" customWidth="1"/>
    <col min="4" max="4" width="10.5703125" customWidth="1"/>
    <col min="5" max="5" width="11.42578125" customWidth="1"/>
    <col min="7" max="7" width="11.5703125" customWidth="1"/>
    <col min="9" max="9" width="11.42578125" customWidth="1"/>
  </cols>
  <sheetData>
    <row r="1" spans="1:11" ht="18" customHeight="1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1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7.25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7" t="s">
        <v>4</v>
      </c>
      <c r="F4" s="18"/>
      <c r="G4" s="17" t="s">
        <v>5</v>
      </c>
      <c r="H4" s="18"/>
      <c r="I4" s="17" t="s">
        <v>6</v>
      </c>
      <c r="J4" s="18"/>
      <c r="K4" s="15" t="s">
        <v>7</v>
      </c>
    </row>
    <row r="5" spans="1:11" ht="18.75" customHeight="1" x14ac:dyDescent="0.25">
      <c r="A5" s="16"/>
      <c r="B5" s="16"/>
      <c r="C5" s="16"/>
      <c r="D5" s="16"/>
      <c r="E5" s="5" t="s">
        <v>8</v>
      </c>
      <c r="F5" s="5" t="s">
        <v>7</v>
      </c>
      <c r="G5" s="5" t="s">
        <v>8</v>
      </c>
      <c r="H5" s="5" t="s">
        <v>7</v>
      </c>
      <c r="I5" s="5" t="s">
        <v>8</v>
      </c>
      <c r="J5" s="5" t="s">
        <v>7</v>
      </c>
      <c r="K5" s="16"/>
    </row>
    <row r="6" spans="1:11" ht="19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39" customHeight="1" x14ac:dyDescent="0.25">
      <c r="A7" s="5">
        <v>1</v>
      </c>
      <c r="B7" s="19" t="s">
        <v>19</v>
      </c>
      <c r="C7" s="5" t="s">
        <v>9</v>
      </c>
      <c r="D7" s="5">
        <v>2450</v>
      </c>
      <c r="E7" s="4"/>
      <c r="F7" s="4"/>
      <c r="G7" s="4"/>
      <c r="H7" s="4"/>
      <c r="I7" s="4"/>
      <c r="J7" s="4"/>
      <c r="K7" s="4"/>
    </row>
    <row r="8" spans="1:11" ht="20.25" customHeight="1" x14ac:dyDescent="0.25">
      <c r="A8" s="2"/>
      <c r="B8" s="10" t="s">
        <v>20</v>
      </c>
      <c r="C8" s="9" t="s">
        <v>9</v>
      </c>
      <c r="D8" s="9">
        <v>2450</v>
      </c>
      <c r="E8" s="4"/>
      <c r="F8" s="4">
        <f t="shared" ref="F8" si="0">D8*E8</f>
        <v>0</v>
      </c>
      <c r="G8" s="4"/>
      <c r="H8" s="4">
        <f t="shared" ref="H8" si="1">D8*G8</f>
        <v>0</v>
      </c>
      <c r="I8" s="4"/>
      <c r="J8" s="1">
        <f t="shared" ref="J8" si="2">D8*I8</f>
        <v>0</v>
      </c>
      <c r="K8" s="1">
        <f t="shared" ref="K8" si="3">F8+H8+J8</f>
        <v>0</v>
      </c>
    </row>
    <row r="9" spans="1:11" ht="20.25" customHeight="1" x14ac:dyDescent="0.25">
      <c r="A9" s="2"/>
      <c r="B9" s="7" t="s">
        <v>4</v>
      </c>
      <c r="C9" s="9"/>
      <c r="D9" s="9"/>
      <c r="E9" s="4"/>
      <c r="F9" s="4"/>
      <c r="G9" s="4"/>
      <c r="H9" s="4"/>
      <c r="I9" s="4"/>
      <c r="J9" s="1"/>
      <c r="K9" s="1"/>
    </row>
    <row r="10" spans="1:11" ht="20.25" customHeight="1" x14ac:dyDescent="0.25">
      <c r="A10" s="2"/>
      <c r="B10" s="10" t="s">
        <v>21</v>
      </c>
      <c r="C10" s="9" t="s">
        <v>22</v>
      </c>
      <c r="D10" s="9">
        <v>392</v>
      </c>
      <c r="E10" s="4"/>
      <c r="F10" s="4">
        <f t="shared" ref="F10:F13" si="4">D10*E10</f>
        <v>0</v>
      </c>
      <c r="G10" s="4"/>
      <c r="H10" s="4">
        <f t="shared" ref="H10:H13" si="5">D10*G10</f>
        <v>0</v>
      </c>
      <c r="I10" s="4"/>
      <c r="J10" s="1">
        <f t="shared" ref="J10:J13" si="6">D10*I10</f>
        <v>0</v>
      </c>
      <c r="K10" s="1">
        <f t="shared" ref="K10:K13" si="7">F10+H10+J10</f>
        <v>0</v>
      </c>
    </row>
    <row r="11" spans="1:11" ht="20.25" customHeight="1" x14ac:dyDescent="0.25">
      <c r="A11" s="2"/>
      <c r="B11" s="7" t="s">
        <v>23</v>
      </c>
      <c r="C11" s="2"/>
      <c r="D11" s="2"/>
      <c r="E11" s="4"/>
      <c r="F11" s="4"/>
      <c r="G11" s="4"/>
      <c r="H11" s="4"/>
      <c r="I11" s="4"/>
      <c r="J11" s="1"/>
      <c r="K11" s="1"/>
    </row>
    <row r="12" spans="1:11" ht="20.25" customHeight="1" x14ac:dyDescent="0.25">
      <c r="A12" s="2"/>
      <c r="B12" s="10" t="s">
        <v>24</v>
      </c>
      <c r="C12" s="9" t="s">
        <v>9</v>
      </c>
      <c r="D12" s="9">
        <v>2450</v>
      </c>
      <c r="E12" s="4"/>
      <c r="F12" s="4">
        <f t="shared" si="4"/>
        <v>0</v>
      </c>
      <c r="G12" s="4"/>
      <c r="H12" s="4">
        <f t="shared" si="5"/>
        <v>0</v>
      </c>
      <c r="I12" s="4"/>
      <c r="J12" s="1">
        <f t="shared" si="6"/>
        <v>0</v>
      </c>
      <c r="K12" s="1">
        <f t="shared" si="7"/>
        <v>0</v>
      </c>
    </row>
    <row r="13" spans="1:11" ht="20.25" customHeight="1" x14ac:dyDescent="0.25">
      <c r="A13" s="2"/>
      <c r="B13" s="10" t="s">
        <v>25</v>
      </c>
      <c r="C13" s="9" t="s">
        <v>22</v>
      </c>
      <c r="D13" s="9">
        <v>392</v>
      </c>
      <c r="E13" s="4"/>
      <c r="F13" s="4">
        <f t="shared" si="4"/>
        <v>0</v>
      </c>
      <c r="G13" s="4"/>
      <c r="H13" s="4">
        <f t="shared" si="5"/>
        <v>0</v>
      </c>
      <c r="I13" s="4"/>
      <c r="J13" s="1">
        <f t="shared" si="6"/>
        <v>0</v>
      </c>
      <c r="K13" s="1">
        <f t="shared" si="7"/>
        <v>0</v>
      </c>
    </row>
    <row r="14" spans="1:11" ht="20.25" customHeight="1" x14ac:dyDescent="0.25">
      <c r="A14" s="2"/>
      <c r="B14" s="10" t="s">
        <v>26</v>
      </c>
      <c r="C14" s="9" t="s">
        <v>9</v>
      </c>
      <c r="D14" s="9">
        <v>2450</v>
      </c>
      <c r="E14" s="4"/>
      <c r="F14" s="4">
        <f t="shared" ref="F14:F49" si="8">D14*E14</f>
        <v>0</v>
      </c>
      <c r="G14" s="4"/>
      <c r="H14" s="4">
        <f t="shared" ref="H14:H49" si="9">D14*G14</f>
        <v>0</v>
      </c>
      <c r="I14" s="4"/>
      <c r="J14" s="1">
        <f t="shared" ref="J14:J49" si="10">D14*I14</f>
        <v>0</v>
      </c>
      <c r="K14" s="1">
        <f t="shared" ref="K14:K49" si="11">F14+H14+J14</f>
        <v>0</v>
      </c>
    </row>
    <row r="15" spans="1:11" ht="22.5" customHeight="1" x14ac:dyDescent="0.25">
      <c r="A15" s="2">
        <v>2</v>
      </c>
      <c r="B15" s="6" t="s">
        <v>14</v>
      </c>
      <c r="C15" s="2" t="s">
        <v>9</v>
      </c>
      <c r="D15" s="2">
        <v>875</v>
      </c>
      <c r="E15" s="4"/>
      <c r="F15" s="4"/>
      <c r="G15" s="4"/>
      <c r="H15" s="4"/>
      <c r="I15" s="4"/>
      <c r="J15" s="1"/>
      <c r="K15" s="1"/>
    </row>
    <row r="16" spans="1:11" ht="21" customHeight="1" x14ac:dyDescent="0.25">
      <c r="A16" s="1"/>
      <c r="B16" s="3" t="s">
        <v>20</v>
      </c>
      <c r="C16" s="1" t="s">
        <v>9</v>
      </c>
      <c r="D16" s="1">
        <v>875</v>
      </c>
      <c r="E16" s="4"/>
      <c r="F16" s="4">
        <f t="shared" si="8"/>
        <v>0</v>
      </c>
      <c r="G16" s="4"/>
      <c r="H16" s="4">
        <f t="shared" si="9"/>
        <v>0</v>
      </c>
      <c r="I16" s="4"/>
      <c r="J16" s="1">
        <f t="shared" si="10"/>
        <v>0</v>
      </c>
      <c r="K16" s="1">
        <f t="shared" si="11"/>
        <v>0</v>
      </c>
    </row>
    <row r="17" spans="1:11" ht="19.5" customHeight="1" x14ac:dyDescent="0.25">
      <c r="A17" s="1"/>
      <c r="B17" s="6" t="s">
        <v>4</v>
      </c>
      <c r="C17" s="1"/>
      <c r="D17" s="1"/>
      <c r="E17" s="4"/>
      <c r="F17" s="4"/>
      <c r="G17" s="4"/>
      <c r="H17" s="4"/>
      <c r="I17" s="4"/>
      <c r="J17" s="1"/>
      <c r="K17" s="1"/>
    </row>
    <row r="18" spans="1:11" ht="21" customHeight="1" x14ac:dyDescent="0.25">
      <c r="A18" s="1"/>
      <c r="B18" s="10" t="s">
        <v>21</v>
      </c>
      <c r="C18" s="9" t="s">
        <v>22</v>
      </c>
      <c r="D18" s="9">
        <v>140</v>
      </c>
      <c r="E18" s="4"/>
      <c r="F18" s="4">
        <f t="shared" si="8"/>
        <v>0</v>
      </c>
      <c r="G18" s="4"/>
      <c r="H18" s="4">
        <f t="shared" si="9"/>
        <v>0</v>
      </c>
      <c r="I18" s="4"/>
      <c r="J18" s="1">
        <f t="shared" si="10"/>
        <v>0</v>
      </c>
      <c r="K18" s="1">
        <f t="shared" si="11"/>
        <v>0</v>
      </c>
    </row>
    <row r="19" spans="1:11" ht="21" customHeight="1" x14ac:dyDescent="0.25">
      <c r="A19" s="1"/>
      <c r="B19" s="7" t="s">
        <v>23</v>
      </c>
      <c r="C19" s="9"/>
      <c r="D19" s="9"/>
      <c r="E19" s="4"/>
      <c r="F19" s="4"/>
      <c r="G19" s="4"/>
      <c r="H19" s="4"/>
      <c r="I19" s="4"/>
      <c r="J19" s="1"/>
      <c r="K19" s="1"/>
    </row>
    <row r="20" spans="1:11" ht="18.75" customHeight="1" x14ac:dyDescent="0.25">
      <c r="A20" s="1"/>
      <c r="B20" s="10" t="s">
        <v>24</v>
      </c>
      <c r="C20" s="9" t="s">
        <v>9</v>
      </c>
      <c r="D20" s="1">
        <v>875</v>
      </c>
      <c r="E20" s="4"/>
      <c r="F20" s="4">
        <f t="shared" si="8"/>
        <v>0</v>
      </c>
      <c r="G20" s="4"/>
      <c r="H20" s="4">
        <f t="shared" si="9"/>
        <v>0</v>
      </c>
      <c r="I20" s="4"/>
      <c r="J20" s="1">
        <f t="shared" si="10"/>
        <v>0</v>
      </c>
      <c r="K20" s="1">
        <f t="shared" si="11"/>
        <v>0</v>
      </c>
    </row>
    <row r="21" spans="1:11" ht="18.75" customHeight="1" x14ac:dyDescent="0.25">
      <c r="A21" s="1"/>
      <c r="B21" s="10" t="s">
        <v>25</v>
      </c>
      <c r="C21" s="9" t="s">
        <v>22</v>
      </c>
      <c r="D21" s="1">
        <v>392</v>
      </c>
      <c r="E21" s="4"/>
      <c r="F21" s="4">
        <f t="shared" ref="F21:F22" si="12">D21*E21</f>
        <v>0</v>
      </c>
      <c r="G21" s="4"/>
      <c r="H21" s="4">
        <f t="shared" ref="H21:H22" si="13">D21*G21</f>
        <v>0</v>
      </c>
      <c r="I21" s="4"/>
      <c r="J21" s="1">
        <f t="shared" ref="J21:J22" si="14">D21*I21</f>
        <v>0</v>
      </c>
      <c r="K21" s="1">
        <f t="shared" ref="K21:K22" si="15">F21+H21+J21</f>
        <v>0</v>
      </c>
    </row>
    <row r="22" spans="1:11" ht="18.75" customHeight="1" x14ac:dyDescent="0.25">
      <c r="A22" s="1"/>
      <c r="B22" s="10" t="s">
        <v>26</v>
      </c>
      <c r="C22" s="9" t="s">
        <v>9</v>
      </c>
      <c r="D22" s="1">
        <v>875</v>
      </c>
      <c r="E22" s="4"/>
      <c r="F22" s="4">
        <f t="shared" si="12"/>
        <v>0</v>
      </c>
      <c r="G22" s="4"/>
      <c r="H22" s="4">
        <f t="shared" si="13"/>
        <v>0</v>
      </c>
      <c r="I22" s="4"/>
      <c r="J22" s="1">
        <f t="shared" si="14"/>
        <v>0</v>
      </c>
      <c r="K22" s="1">
        <f t="shared" si="15"/>
        <v>0</v>
      </c>
    </row>
    <row r="23" spans="1:11" ht="21.75" customHeight="1" x14ac:dyDescent="0.25">
      <c r="A23" s="2">
        <v>2.1</v>
      </c>
      <c r="B23" s="6" t="s">
        <v>28</v>
      </c>
      <c r="C23" s="2" t="s">
        <v>13</v>
      </c>
      <c r="D23" s="2">
        <v>250</v>
      </c>
      <c r="E23" s="4"/>
      <c r="F23" s="4"/>
      <c r="G23" s="4"/>
      <c r="H23" s="4"/>
      <c r="I23" s="4"/>
      <c r="J23" s="1"/>
      <c r="K23" s="1"/>
    </row>
    <row r="24" spans="1:11" ht="21.75" customHeight="1" x14ac:dyDescent="0.25">
      <c r="A24" s="1"/>
      <c r="B24" s="3" t="s">
        <v>20</v>
      </c>
      <c r="C24" s="1" t="s">
        <v>13</v>
      </c>
      <c r="D24" s="1">
        <v>250</v>
      </c>
      <c r="E24" s="4"/>
      <c r="F24" s="4">
        <f t="shared" ref="F24" si="16">D24*E24</f>
        <v>0</v>
      </c>
      <c r="G24" s="4"/>
      <c r="H24" s="4">
        <f t="shared" ref="H24" si="17">D24*G24</f>
        <v>0</v>
      </c>
      <c r="I24" s="4"/>
      <c r="J24" s="1">
        <f t="shared" ref="J24" si="18">D24*I24</f>
        <v>0</v>
      </c>
      <c r="K24" s="1">
        <f t="shared" ref="K24" si="19">F24+H24+J24</f>
        <v>0</v>
      </c>
    </row>
    <row r="25" spans="1:11" ht="21.75" customHeight="1" x14ac:dyDescent="0.25">
      <c r="A25" s="1"/>
      <c r="B25" s="6" t="s">
        <v>4</v>
      </c>
      <c r="C25" s="1"/>
      <c r="D25" s="1"/>
      <c r="E25" s="4"/>
      <c r="F25" s="4"/>
      <c r="G25" s="4"/>
      <c r="H25" s="4"/>
      <c r="I25" s="4"/>
      <c r="J25" s="1"/>
      <c r="K25" s="1"/>
    </row>
    <row r="26" spans="1:11" ht="21.75" customHeight="1" x14ac:dyDescent="0.25">
      <c r="A26" s="1"/>
      <c r="B26" s="10" t="s">
        <v>27</v>
      </c>
      <c r="C26" s="9" t="s">
        <v>13</v>
      </c>
      <c r="D26" s="1">
        <v>250</v>
      </c>
      <c r="E26" s="4"/>
      <c r="F26" s="4">
        <f>D26*E26</f>
        <v>0</v>
      </c>
      <c r="G26" s="4"/>
      <c r="H26" s="4">
        <f>D26*G26</f>
        <v>0</v>
      </c>
      <c r="I26" s="4"/>
      <c r="J26" s="1">
        <f>D26*I26</f>
        <v>0</v>
      </c>
      <c r="K26" s="1">
        <f>J26+H26+F26</f>
        <v>0</v>
      </c>
    </row>
    <row r="27" spans="1:11" ht="46.5" customHeight="1" x14ac:dyDescent="0.25">
      <c r="A27" s="5">
        <v>2.2000000000000002</v>
      </c>
      <c r="B27" s="6" t="s">
        <v>15</v>
      </c>
      <c r="C27" s="5" t="s">
        <v>13</v>
      </c>
      <c r="D27" s="5">
        <v>6</v>
      </c>
      <c r="E27" s="4"/>
      <c r="F27" s="4"/>
      <c r="G27" s="4"/>
      <c r="H27" s="4"/>
      <c r="I27" s="4"/>
      <c r="J27" s="4"/>
      <c r="K27" s="4"/>
    </row>
    <row r="28" spans="1:11" ht="23.25" customHeight="1" x14ac:dyDescent="0.25">
      <c r="A28" s="2"/>
      <c r="B28" s="3" t="s">
        <v>20</v>
      </c>
      <c r="C28" s="9" t="s">
        <v>13</v>
      </c>
      <c r="D28" s="9">
        <v>6</v>
      </c>
      <c r="E28" s="4"/>
      <c r="F28" s="4">
        <f t="shared" si="8"/>
        <v>0</v>
      </c>
      <c r="G28" s="4"/>
      <c r="H28" s="4">
        <f t="shared" si="9"/>
        <v>0</v>
      </c>
      <c r="I28" s="4"/>
      <c r="J28" s="1">
        <f t="shared" si="10"/>
        <v>0</v>
      </c>
      <c r="K28" s="1">
        <f t="shared" si="11"/>
        <v>0</v>
      </c>
    </row>
    <row r="29" spans="1:11" ht="23.25" customHeight="1" x14ac:dyDescent="0.25">
      <c r="A29" s="2"/>
      <c r="B29" s="6" t="s">
        <v>4</v>
      </c>
      <c r="C29" s="2"/>
      <c r="D29" s="2"/>
      <c r="E29" s="4"/>
      <c r="F29" s="4"/>
      <c r="G29" s="4"/>
      <c r="H29" s="4"/>
      <c r="I29" s="4"/>
      <c r="J29" s="1"/>
      <c r="K29" s="1"/>
    </row>
    <row r="30" spans="1:11" ht="23.25" customHeight="1" x14ac:dyDescent="0.25">
      <c r="A30" s="2"/>
      <c r="B30" s="20" t="s">
        <v>30</v>
      </c>
      <c r="C30" s="9" t="s">
        <v>22</v>
      </c>
      <c r="D30" s="9">
        <v>4</v>
      </c>
      <c r="E30" s="11"/>
      <c r="F30" s="4">
        <f t="shared" ref="F30" si="20">D30*E30</f>
        <v>0</v>
      </c>
      <c r="G30" s="4"/>
      <c r="H30" s="4">
        <f t="shared" ref="H30" si="21">D30*G30</f>
        <v>0</v>
      </c>
      <c r="I30" s="4"/>
      <c r="J30" s="1">
        <f t="shared" ref="J30" si="22">D30*I30</f>
        <v>0</v>
      </c>
      <c r="K30" s="1">
        <f t="shared" ref="K30" si="23">F30+H30+J30</f>
        <v>0</v>
      </c>
    </row>
    <row r="31" spans="1:11" ht="22.5" customHeight="1" x14ac:dyDescent="0.25">
      <c r="A31" s="2"/>
      <c r="B31" s="3" t="s">
        <v>29</v>
      </c>
      <c r="C31" s="9" t="s">
        <v>13</v>
      </c>
      <c r="D31" s="9">
        <v>6</v>
      </c>
      <c r="E31" s="4"/>
      <c r="F31" s="4">
        <f t="shared" si="8"/>
        <v>0</v>
      </c>
      <c r="G31" s="4"/>
      <c r="H31" s="4">
        <f t="shared" si="9"/>
        <v>0</v>
      </c>
      <c r="I31" s="4"/>
      <c r="J31" s="1">
        <f t="shared" si="10"/>
        <v>0</v>
      </c>
      <c r="K31" s="1">
        <f t="shared" si="11"/>
        <v>0</v>
      </c>
    </row>
    <row r="32" spans="1:11" ht="22.5" customHeight="1" x14ac:dyDescent="0.25">
      <c r="A32" s="2"/>
      <c r="B32" s="6" t="s">
        <v>23</v>
      </c>
      <c r="C32" s="9"/>
      <c r="D32" s="9"/>
      <c r="E32" s="4"/>
      <c r="F32" s="4"/>
      <c r="G32" s="4"/>
      <c r="H32" s="4"/>
      <c r="I32" s="4"/>
      <c r="J32" s="1"/>
      <c r="K32" s="1"/>
    </row>
    <row r="33" spans="1:11" ht="22.5" customHeight="1" x14ac:dyDescent="0.25">
      <c r="A33" s="2"/>
      <c r="B33" s="3" t="s">
        <v>27</v>
      </c>
      <c r="C33" s="9" t="s">
        <v>13</v>
      </c>
      <c r="D33" s="9">
        <v>6</v>
      </c>
      <c r="E33" s="4"/>
      <c r="F33" s="4">
        <f t="shared" ref="F33" si="24">D33*E33</f>
        <v>0</v>
      </c>
      <c r="G33" s="4"/>
      <c r="H33" s="4">
        <f t="shared" ref="H33" si="25">D33*G33</f>
        <v>0</v>
      </c>
      <c r="I33" s="4"/>
      <c r="J33" s="1">
        <f t="shared" ref="J33" si="26">D33*I33</f>
        <v>0</v>
      </c>
      <c r="K33" s="1">
        <f t="shared" ref="K33" si="27">F33+H33+J33</f>
        <v>0</v>
      </c>
    </row>
    <row r="34" spans="1:11" ht="23.25" customHeight="1" x14ac:dyDescent="0.25">
      <c r="A34" s="2">
        <v>3</v>
      </c>
      <c r="B34" s="6" t="s">
        <v>17</v>
      </c>
      <c r="C34" s="2" t="s">
        <v>9</v>
      </c>
      <c r="D34" s="2">
        <v>700</v>
      </c>
      <c r="E34" s="4"/>
      <c r="F34" s="4"/>
      <c r="G34" s="4"/>
      <c r="H34" s="4"/>
      <c r="I34" s="4"/>
      <c r="J34" s="1"/>
      <c r="K34" s="1"/>
    </row>
    <row r="35" spans="1:11" ht="23.25" customHeight="1" x14ac:dyDescent="0.25">
      <c r="A35" s="2"/>
      <c r="B35" s="10" t="s">
        <v>20</v>
      </c>
      <c r="C35" s="9" t="s">
        <v>9</v>
      </c>
      <c r="D35" s="9">
        <v>700</v>
      </c>
      <c r="E35" s="4"/>
      <c r="F35" s="4">
        <f t="shared" si="8"/>
        <v>0</v>
      </c>
      <c r="G35" s="4"/>
      <c r="H35" s="4">
        <f t="shared" si="9"/>
        <v>0</v>
      </c>
      <c r="I35" s="4"/>
      <c r="J35" s="1">
        <f t="shared" si="10"/>
        <v>0</v>
      </c>
      <c r="K35" s="1">
        <f t="shared" si="11"/>
        <v>0</v>
      </c>
    </row>
    <row r="36" spans="1:11" ht="24.75" customHeight="1" x14ac:dyDescent="0.25">
      <c r="A36" s="2"/>
      <c r="B36" s="7" t="s">
        <v>4</v>
      </c>
      <c r="C36" s="9"/>
      <c r="D36" s="9"/>
      <c r="E36" s="4"/>
      <c r="F36" s="4"/>
      <c r="G36" s="4"/>
      <c r="H36" s="4"/>
      <c r="I36" s="4"/>
      <c r="J36" s="1"/>
      <c r="K36" s="1"/>
    </row>
    <row r="37" spans="1:11" ht="24.75" customHeight="1" x14ac:dyDescent="0.25">
      <c r="A37" s="2"/>
      <c r="B37" s="10" t="s">
        <v>21</v>
      </c>
      <c r="C37" s="9" t="s">
        <v>22</v>
      </c>
      <c r="D37" s="9">
        <v>112</v>
      </c>
      <c r="E37" s="4"/>
      <c r="F37" s="4">
        <f t="shared" ref="F37:F39" si="28">D37*E37</f>
        <v>0</v>
      </c>
      <c r="G37" s="4"/>
      <c r="H37" s="4">
        <f t="shared" ref="H37:H39" si="29">D37*G37</f>
        <v>0</v>
      </c>
      <c r="I37" s="4"/>
      <c r="J37" s="1">
        <f t="shared" ref="J37:J39" si="30">D37*I37</f>
        <v>0</v>
      </c>
      <c r="K37" s="1">
        <f t="shared" ref="K37:K39" si="31">F37+H37+J37</f>
        <v>0</v>
      </c>
    </row>
    <row r="38" spans="1:11" ht="24.75" customHeight="1" x14ac:dyDescent="0.25">
      <c r="A38" s="2"/>
      <c r="B38" s="7" t="s">
        <v>23</v>
      </c>
      <c r="C38" s="2"/>
      <c r="D38" s="9"/>
      <c r="E38" s="4"/>
      <c r="F38" s="4"/>
      <c r="G38" s="4"/>
      <c r="H38" s="4"/>
      <c r="I38" s="4"/>
      <c r="J38" s="1"/>
      <c r="K38" s="1"/>
    </row>
    <row r="39" spans="1:11" ht="24.75" customHeight="1" x14ac:dyDescent="0.25">
      <c r="A39" s="2"/>
      <c r="B39" s="10" t="s">
        <v>24</v>
      </c>
      <c r="C39" s="9" t="s">
        <v>9</v>
      </c>
      <c r="D39" s="9">
        <v>700</v>
      </c>
      <c r="E39" s="4"/>
      <c r="F39" s="4">
        <f t="shared" si="28"/>
        <v>0</v>
      </c>
      <c r="G39" s="4"/>
      <c r="H39" s="4">
        <f t="shared" si="29"/>
        <v>0</v>
      </c>
      <c r="I39" s="4"/>
      <c r="J39" s="1">
        <f t="shared" si="30"/>
        <v>0</v>
      </c>
      <c r="K39" s="1">
        <f t="shared" si="31"/>
        <v>0</v>
      </c>
    </row>
    <row r="40" spans="1:11" ht="24.75" customHeight="1" x14ac:dyDescent="0.25">
      <c r="A40" s="2"/>
      <c r="B40" s="10" t="s">
        <v>25</v>
      </c>
      <c r="C40" s="9" t="s">
        <v>22</v>
      </c>
      <c r="D40" s="9">
        <v>112</v>
      </c>
      <c r="E40" s="4"/>
      <c r="F40" s="4">
        <f t="shared" si="8"/>
        <v>0</v>
      </c>
      <c r="G40" s="4"/>
      <c r="H40" s="4">
        <f t="shared" si="9"/>
        <v>0</v>
      </c>
      <c r="I40" s="4"/>
      <c r="J40" s="1">
        <f t="shared" si="10"/>
        <v>0</v>
      </c>
      <c r="K40" s="1">
        <f t="shared" si="11"/>
        <v>0</v>
      </c>
    </row>
    <row r="41" spans="1:11" ht="24.75" customHeight="1" x14ac:dyDescent="0.25">
      <c r="A41" s="2"/>
      <c r="B41" s="10" t="s">
        <v>26</v>
      </c>
      <c r="C41" s="9" t="s">
        <v>9</v>
      </c>
      <c r="D41" s="11">
        <v>700</v>
      </c>
      <c r="E41" s="4"/>
      <c r="F41" s="4">
        <f t="shared" si="8"/>
        <v>0</v>
      </c>
      <c r="G41" s="4"/>
      <c r="H41" s="4">
        <f t="shared" si="9"/>
        <v>0</v>
      </c>
      <c r="I41" s="4"/>
      <c r="J41" s="1">
        <f t="shared" si="10"/>
        <v>0</v>
      </c>
      <c r="K41" s="1">
        <f t="shared" si="11"/>
        <v>0</v>
      </c>
    </row>
    <row r="42" spans="1:11" ht="24.75" customHeight="1" x14ac:dyDescent="0.25">
      <c r="A42" s="2">
        <v>4</v>
      </c>
      <c r="B42" s="6" t="s">
        <v>16</v>
      </c>
      <c r="C42" s="2" t="s">
        <v>9</v>
      </c>
      <c r="D42" s="5">
        <v>350</v>
      </c>
      <c r="E42" s="4"/>
      <c r="F42" s="4"/>
      <c r="G42" s="4"/>
      <c r="H42" s="4"/>
      <c r="I42" s="4"/>
      <c r="J42" s="4"/>
      <c r="K42" s="4"/>
    </row>
    <row r="43" spans="1:11" ht="24.75" customHeight="1" x14ac:dyDescent="0.25">
      <c r="A43" s="2"/>
      <c r="B43" s="10" t="s">
        <v>20</v>
      </c>
      <c r="C43" s="9" t="s">
        <v>9</v>
      </c>
      <c r="D43" s="9">
        <v>350</v>
      </c>
      <c r="E43" s="4"/>
      <c r="F43" s="4">
        <f t="shared" si="8"/>
        <v>0</v>
      </c>
      <c r="G43" s="4"/>
      <c r="H43" s="4">
        <f t="shared" si="9"/>
        <v>0</v>
      </c>
      <c r="I43" s="4"/>
      <c r="J43" s="1">
        <f t="shared" si="10"/>
        <v>0</v>
      </c>
      <c r="K43" s="1">
        <f t="shared" si="11"/>
        <v>0</v>
      </c>
    </row>
    <row r="44" spans="1:11" ht="24.75" customHeight="1" x14ac:dyDescent="0.25">
      <c r="A44" s="2"/>
      <c r="B44" s="7" t="s">
        <v>4</v>
      </c>
      <c r="C44" s="9"/>
      <c r="D44" s="9"/>
      <c r="E44" s="4"/>
      <c r="F44" s="4"/>
      <c r="G44" s="4"/>
      <c r="H44" s="4"/>
      <c r="I44" s="4"/>
      <c r="J44" s="1"/>
      <c r="K44" s="1"/>
    </row>
    <row r="45" spans="1:11" ht="24.75" customHeight="1" x14ac:dyDescent="0.25">
      <c r="A45" s="2"/>
      <c r="B45" s="10" t="s">
        <v>21</v>
      </c>
      <c r="C45" s="9" t="s">
        <v>22</v>
      </c>
      <c r="D45" s="9">
        <v>56</v>
      </c>
      <c r="E45" s="4"/>
      <c r="F45" s="4">
        <f t="shared" ref="F44:F48" si="32">D45*E45</f>
        <v>0</v>
      </c>
      <c r="G45" s="4"/>
      <c r="H45" s="4">
        <f t="shared" ref="H44:H48" si="33">D45*G45</f>
        <v>0</v>
      </c>
      <c r="I45" s="4"/>
      <c r="J45" s="1">
        <f t="shared" ref="J44:J48" si="34">D45*I45</f>
        <v>0</v>
      </c>
      <c r="K45" s="1">
        <f t="shared" ref="K44:K48" si="35">F45+H45+J45</f>
        <v>0</v>
      </c>
    </row>
    <row r="46" spans="1:11" ht="24.75" customHeight="1" x14ac:dyDescent="0.25">
      <c r="A46" s="2"/>
      <c r="B46" s="7" t="s">
        <v>23</v>
      </c>
      <c r="C46" s="2"/>
      <c r="D46" s="9"/>
      <c r="E46" s="4"/>
      <c r="F46" s="4"/>
      <c r="G46" s="4"/>
      <c r="H46" s="4"/>
      <c r="I46" s="4"/>
      <c r="J46" s="1"/>
      <c r="K46" s="1"/>
    </row>
    <row r="47" spans="1:11" ht="24.75" customHeight="1" x14ac:dyDescent="0.25">
      <c r="A47" s="2"/>
      <c r="B47" s="10" t="s">
        <v>24</v>
      </c>
      <c r="C47" s="9" t="s">
        <v>9</v>
      </c>
      <c r="D47" s="9">
        <v>350</v>
      </c>
      <c r="E47" s="4"/>
      <c r="F47" s="4">
        <f t="shared" si="32"/>
        <v>0</v>
      </c>
      <c r="G47" s="4"/>
      <c r="H47" s="4">
        <f t="shared" si="33"/>
        <v>0</v>
      </c>
      <c r="I47" s="4"/>
      <c r="J47" s="1">
        <f t="shared" si="34"/>
        <v>0</v>
      </c>
      <c r="K47" s="1">
        <f t="shared" si="35"/>
        <v>0</v>
      </c>
    </row>
    <row r="48" spans="1:11" ht="24.75" customHeight="1" x14ac:dyDescent="0.25">
      <c r="A48" s="2"/>
      <c r="B48" s="10" t="s">
        <v>25</v>
      </c>
      <c r="C48" s="9" t="s">
        <v>22</v>
      </c>
      <c r="D48" s="9">
        <v>56</v>
      </c>
      <c r="E48" s="4"/>
      <c r="F48" s="4">
        <f t="shared" si="32"/>
        <v>0</v>
      </c>
      <c r="G48" s="4"/>
      <c r="H48" s="4">
        <f t="shared" si="33"/>
        <v>0</v>
      </c>
      <c r="I48" s="4"/>
      <c r="J48" s="1">
        <f t="shared" si="34"/>
        <v>0</v>
      </c>
      <c r="K48" s="1">
        <f t="shared" si="35"/>
        <v>0</v>
      </c>
    </row>
    <row r="49" spans="1:11" ht="24.75" customHeight="1" x14ac:dyDescent="0.25">
      <c r="A49" s="2"/>
      <c r="B49" s="10" t="s">
        <v>26</v>
      </c>
      <c r="C49" s="9" t="s">
        <v>9</v>
      </c>
      <c r="D49" s="9">
        <v>350</v>
      </c>
      <c r="E49" s="4"/>
      <c r="F49" s="4">
        <f t="shared" si="8"/>
        <v>0</v>
      </c>
      <c r="G49" s="4"/>
      <c r="H49" s="4">
        <f t="shared" si="9"/>
        <v>0</v>
      </c>
      <c r="I49" s="4"/>
      <c r="J49" s="1">
        <f t="shared" si="10"/>
        <v>0</v>
      </c>
      <c r="K49" s="1">
        <f t="shared" si="11"/>
        <v>0</v>
      </c>
    </row>
    <row r="50" spans="1:11" ht="34.5" customHeight="1" x14ac:dyDescent="0.25">
      <c r="A50" s="2">
        <v>5</v>
      </c>
      <c r="B50" s="8" t="s">
        <v>31</v>
      </c>
      <c r="C50" s="2" t="s">
        <v>9</v>
      </c>
      <c r="D50" s="5">
        <v>350</v>
      </c>
      <c r="E50" s="4"/>
      <c r="F50" s="4"/>
      <c r="G50" s="4"/>
      <c r="H50" s="4"/>
      <c r="I50" s="4"/>
      <c r="J50" s="1"/>
      <c r="K50" s="1"/>
    </row>
    <row r="51" spans="1:11" ht="21" customHeight="1" x14ac:dyDescent="0.25">
      <c r="A51" s="2"/>
      <c r="B51" s="10" t="s">
        <v>20</v>
      </c>
      <c r="C51" s="9" t="s">
        <v>9</v>
      </c>
      <c r="D51" s="9">
        <v>350</v>
      </c>
      <c r="E51" s="4"/>
      <c r="F51" s="4">
        <f t="shared" ref="F51:F74" si="36">D51*E51</f>
        <v>0</v>
      </c>
      <c r="G51" s="4"/>
      <c r="H51" s="4">
        <f t="shared" ref="H51:H74" si="37">D51*G51</f>
        <v>0</v>
      </c>
      <c r="I51" s="4"/>
      <c r="J51" s="1">
        <f t="shared" ref="J51:J74" si="38">D51*I51</f>
        <v>0</v>
      </c>
      <c r="K51" s="1">
        <f t="shared" ref="K51:K74" si="39">F51+H51+J51</f>
        <v>0</v>
      </c>
    </row>
    <row r="52" spans="1:11" ht="21" customHeight="1" x14ac:dyDescent="0.25">
      <c r="A52" s="2"/>
      <c r="B52" s="7" t="s">
        <v>4</v>
      </c>
      <c r="C52" s="9"/>
      <c r="D52" s="9"/>
      <c r="E52" s="4"/>
      <c r="F52" s="4">
        <f t="shared" ref="F52:F56" si="40">D52*E52</f>
        <v>0</v>
      </c>
      <c r="G52" s="4"/>
      <c r="H52" s="4">
        <f t="shared" ref="H52:H56" si="41">D52*G52</f>
        <v>0</v>
      </c>
      <c r="I52" s="4"/>
      <c r="J52" s="1">
        <f t="shared" ref="J52:J56" si="42">D52*I52</f>
        <v>0</v>
      </c>
      <c r="K52" s="1">
        <f t="shared" ref="K52:K56" si="43">F52+H52+J52</f>
        <v>0</v>
      </c>
    </row>
    <row r="53" spans="1:11" ht="21" customHeight="1" x14ac:dyDescent="0.25">
      <c r="A53" s="2"/>
      <c r="B53" s="10" t="s">
        <v>21</v>
      </c>
      <c r="C53" s="9" t="s">
        <v>22</v>
      </c>
      <c r="D53" s="9">
        <v>56</v>
      </c>
      <c r="E53" s="4"/>
      <c r="F53" s="4">
        <f t="shared" si="40"/>
        <v>0</v>
      </c>
      <c r="G53" s="4"/>
      <c r="H53" s="4">
        <f t="shared" si="41"/>
        <v>0</v>
      </c>
      <c r="I53" s="4"/>
      <c r="J53" s="1">
        <f t="shared" si="42"/>
        <v>0</v>
      </c>
      <c r="K53" s="1">
        <f t="shared" si="43"/>
        <v>0</v>
      </c>
    </row>
    <row r="54" spans="1:11" ht="21" customHeight="1" x14ac:dyDescent="0.25">
      <c r="A54" s="2"/>
      <c r="B54" s="7" t="s">
        <v>23</v>
      </c>
      <c r="C54" s="2"/>
      <c r="D54" s="9"/>
      <c r="E54" s="4"/>
      <c r="F54" s="4"/>
      <c r="G54" s="4"/>
      <c r="H54" s="4"/>
      <c r="I54" s="4"/>
      <c r="J54" s="1"/>
      <c r="K54" s="1"/>
    </row>
    <row r="55" spans="1:11" ht="21" customHeight="1" x14ac:dyDescent="0.25">
      <c r="A55" s="2"/>
      <c r="B55" s="10" t="s">
        <v>24</v>
      </c>
      <c r="C55" s="9" t="s">
        <v>9</v>
      </c>
      <c r="D55" s="9">
        <v>350</v>
      </c>
      <c r="E55" s="4"/>
      <c r="F55" s="4">
        <f t="shared" si="40"/>
        <v>0</v>
      </c>
      <c r="G55" s="4"/>
      <c r="H55" s="4">
        <f t="shared" si="41"/>
        <v>0</v>
      </c>
      <c r="I55" s="4"/>
      <c r="J55" s="1">
        <f t="shared" si="42"/>
        <v>0</v>
      </c>
      <c r="K55" s="1">
        <f t="shared" si="43"/>
        <v>0</v>
      </c>
    </row>
    <row r="56" spans="1:11" ht="33.75" customHeight="1" x14ac:dyDescent="0.25">
      <c r="A56" s="2"/>
      <c r="B56" s="10" t="s">
        <v>25</v>
      </c>
      <c r="C56" s="9" t="s">
        <v>22</v>
      </c>
      <c r="D56" s="9">
        <v>56</v>
      </c>
      <c r="E56" s="4"/>
      <c r="F56" s="4">
        <f t="shared" si="40"/>
        <v>0</v>
      </c>
      <c r="G56" s="4"/>
      <c r="H56" s="4">
        <f t="shared" si="41"/>
        <v>0</v>
      </c>
      <c r="I56" s="4"/>
      <c r="J56" s="1">
        <f t="shared" si="42"/>
        <v>0</v>
      </c>
      <c r="K56" s="1">
        <f t="shared" si="43"/>
        <v>0</v>
      </c>
    </row>
    <row r="57" spans="1:11" ht="27.75" customHeight="1" x14ac:dyDescent="0.25">
      <c r="A57" s="2"/>
      <c r="B57" s="10" t="s">
        <v>26</v>
      </c>
      <c r="C57" s="9" t="s">
        <v>9</v>
      </c>
      <c r="D57" s="9">
        <v>350</v>
      </c>
      <c r="E57" s="4"/>
      <c r="F57" s="4">
        <f t="shared" si="36"/>
        <v>0</v>
      </c>
      <c r="G57" s="4"/>
      <c r="H57" s="4">
        <f t="shared" si="37"/>
        <v>0</v>
      </c>
      <c r="I57" s="4"/>
      <c r="J57" s="1">
        <f t="shared" si="38"/>
        <v>0</v>
      </c>
      <c r="K57" s="1">
        <f t="shared" si="39"/>
        <v>0</v>
      </c>
    </row>
    <row r="58" spans="1:11" ht="23.25" customHeight="1" x14ac:dyDescent="0.25">
      <c r="A58" s="2">
        <v>6</v>
      </c>
      <c r="B58" s="6" t="s">
        <v>18</v>
      </c>
      <c r="C58" s="2" t="s">
        <v>9</v>
      </c>
      <c r="D58" s="2">
        <v>4000</v>
      </c>
      <c r="E58" s="4"/>
      <c r="F58" s="4"/>
      <c r="G58" s="4"/>
      <c r="H58" s="4"/>
      <c r="I58" s="4"/>
      <c r="J58" s="1"/>
      <c r="K58" s="1"/>
    </row>
    <row r="59" spans="1:11" ht="20.25" customHeight="1" x14ac:dyDescent="0.25">
      <c r="A59" s="2"/>
      <c r="B59" s="3" t="s">
        <v>20</v>
      </c>
      <c r="C59" s="9" t="s">
        <v>9</v>
      </c>
      <c r="D59" s="9">
        <v>4000</v>
      </c>
      <c r="E59" s="4"/>
      <c r="F59" s="4">
        <f t="shared" si="36"/>
        <v>0</v>
      </c>
      <c r="G59" s="4"/>
      <c r="H59" s="4">
        <f t="shared" si="37"/>
        <v>0</v>
      </c>
      <c r="I59" s="4"/>
      <c r="J59" s="1">
        <f t="shared" si="38"/>
        <v>0</v>
      </c>
      <c r="K59" s="1">
        <f t="shared" si="39"/>
        <v>0</v>
      </c>
    </row>
    <row r="60" spans="1:11" ht="21.75" customHeight="1" x14ac:dyDescent="0.25">
      <c r="A60" s="2"/>
      <c r="B60" s="6" t="s">
        <v>23</v>
      </c>
      <c r="C60" s="9"/>
      <c r="D60" s="9"/>
      <c r="E60" s="4"/>
      <c r="F60" s="4"/>
      <c r="G60" s="4"/>
      <c r="H60" s="4"/>
      <c r="I60" s="4"/>
      <c r="J60" s="1"/>
      <c r="K60" s="1"/>
    </row>
    <row r="61" spans="1:11" ht="20.25" customHeight="1" x14ac:dyDescent="0.25">
      <c r="A61" s="2"/>
      <c r="B61" s="3" t="s">
        <v>24</v>
      </c>
      <c r="C61" s="9" t="s">
        <v>9</v>
      </c>
      <c r="D61" s="9">
        <v>4000</v>
      </c>
      <c r="E61" s="4"/>
      <c r="F61" s="4">
        <f t="shared" si="36"/>
        <v>0</v>
      </c>
      <c r="G61" s="4"/>
      <c r="H61" s="4">
        <f t="shared" si="37"/>
        <v>0</v>
      </c>
      <c r="I61" s="4"/>
      <c r="J61" s="1">
        <f t="shared" si="38"/>
        <v>0</v>
      </c>
      <c r="K61" s="1">
        <f t="shared" si="39"/>
        <v>0</v>
      </c>
    </row>
    <row r="62" spans="1:11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9.5" customHeight="1" x14ac:dyDescent="0.25">
      <c r="A63" s="2"/>
      <c r="B63" s="2" t="s">
        <v>7</v>
      </c>
      <c r="C63" s="2"/>
      <c r="D63" s="2"/>
      <c r="E63" s="2"/>
      <c r="F63" s="2"/>
      <c r="G63" s="2"/>
      <c r="H63" s="2"/>
      <c r="I63" s="2"/>
      <c r="J63" s="2"/>
      <c r="K63" s="2">
        <f>SUM(K8:K62)</f>
        <v>0</v>
      </c>
    </row>
    <row r="64" spans="1:11" ht="22.5" customHeight="1" x14ac:dyDescent="0.25"/>
    <row r="65" ht="22.5" customHeight="1" x14ac:dyDescent="0.25"/>
    <row r="66" ht="21.75" customHeight="1" x14ac:dyDescent="0.25"/>
    <row r="67" ht="18.75" customHeight="1" x14ac:dyDescent="0.25"/>
    <row r="68" ht="18" customHeight="1" x14ac:dyDescent="0.25"/>
    <row r="69" ht="18" customHeight="1" x14ac:dyDescent="0.25"/>
    <row r="70" ht="18" customHeight="1" x14ac:dyDescent="0.25"/>
    <row r="71" ht="20.25" customHeight="1" x14ac:dyDescent="0.25"/>
    <row r="72" ht="35.25" customHeight="1" x14ac:dyDescent="0.25"/>
    <row r="73" ht="17.25" customHeight="1" x14ac:dyDescent="0.25"/>
    <row r="74" ht="51.75" customHeight="1" x14ac:dyDescent="0.25"/>
    <row r="75" ht="20.25" customHeight="1" x14ac:dyDescent="0.25"/>
    <row r="76" ht="20.25" customHeight="1" x14ac:dyDescent="0.25"/>
    <row r="77" ht="20.25" customHeight="1" x14ac:dyDescent="0.25"/>
    <row r="78" ht="9.75" customHeight="1" x14ac:dyDescent="0.25"/>
    <row r="80" ht="17.25" customHeight="1" x14ac:dyDescent="0.25"/>
    <row r="87" spans="1:1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2018-05-16T12:21:49Z</dcterms:modified>
</cp:coreProperties>
</file>